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3"/>
  </bookViews>
  <sheets>
    <sheet name="deelnemers" sheetId="1" r:id="rId1"/>
    <sheet name="ronden" sheetId="2" r:id="rId2"/>
    <sheet name="stand" sheetId="3" r:id="rId3"/>
    <sheet name="groepen" sheetId="4" r:id="rId4"/>
  </sheets>
  <definedNames/>
  <calcPr fullCalcOnLoad="1"/>
</workbook>
</file>

<file path=xl/sharedStrings.xml><?xml version="1.0" encoding="utf-8"?>
<sst xmlns="http://schemas.openxmlformats.org/spreadsheetml/2006/main" count="283" uniqueCount="48">
  <si>
    <t>Openkampioenschap 2017</t>
  </si>
  <si>
    <t>Naam</t>
  </si>
  <si>
    <t>Rating</t>
  </si>
  <si>
    <t>Paul van der Lem</t>
  </si>
  <si>
    <t>Ruud Groot</t>
  </si>
  <si>
    <t>Jan de Ruiter</t>
  </si>
  <si>
    <t>Peter Groot</t>
  </si>
  <si>
    <t>Paul Teer</t>
  </si>
  <si>
    <t>Dik Vermeulen</t>
  </si>
  <si>
    <t>Piet Smit</t>
  </si>
  <si>
    <t>Aart van Dijk</t>
  </si>
  <si>
    <t>Kaj Kruit</t>
  </si>
  <si>
    <t>Erik van der Haar</t>
  </si>
  <si>
    <t>Peter van de Merwe</t>
  </si>
  <si>
    <t>Cees Staal</t>
  </si>
  <si>
    <t>Schelte Betten</t>
  </si>
  <si>
    <t>Leo Kool</t>
  </si>
  <si>
    <t>Geert van der Loo</t>
  </si>
  <si>
    <t xml:space="preserve">Johan Deubel  </t>
  </si>
  <si>
    <t>Martin van Zanen</t>
  </si>
  <si>
    <t>Hans Knobbe</t>
  </si>
  <si>
    <t>Gerrit Wolters</t>
  </si>
  <si>
    <t>Sijmen Hansen</t>
  </si>
  <si>
    <t>Boudewijn van der Veen</t>
  </si>
  <si>
    <t>Ronde 01</t>
  </si>
  <si>
    <t>-</t>
  </si>
  <si>
    <t>2-0</t>
  </si>
  <si>
    <t>0-2</t>
  </si>
  <si>
    <t>1-1</t>
  </si>
  <si>
    <t>Ronde 02</t>
  </si>
  <si>
    <t>Johan Deubel</t>
  </si>
  <si>
    <t>R1</t>
  </si>
  <si>
    <t>R2</t>
  </si>
  <si>
    <t>R3</t>
  </si>
  <si>
    <t>R4</t>
  </si>
  <si>
    <t>R5</t>
  </si>
  <si>
    <t>R6</t>
  </si>
  <si>
    <t>R7</t>
  </si>
  <si>
    <t>Totaal</t>
  </si>
  <si>
    <t>GROEP A</t>
  </si>
  <si>
    <t>A</t>
  </si>
  <si>
    <t xml:space="preserve"> </t>
  </si>
  <si>
    <t>GROEP B</t>
  </si>
  <si>
    <t>B</t>
  </si>
  <si>
    <t>GROEP C</t>
  </si>
  <si>
    <t>C</t>
  </si>
  <si>
    <t>Weer-</t>
  </si>
  <si>
    <t>stand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</si>
</sst>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2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u val="single"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3" fillId="0" borderId="0" xfId="0" applyFont="1" applyAlignment="1" quotePrefix="1">
      <alignment horizontal="center"/>
    </xf>
    <xf numFmtId="49" fontId="43" fillId="0" borderId="0" xfId="0" applyNumberFormat="1" applyFont="1" applyAlignment="1">
      <alignment horizontal="center"/>
    </xf>
    <xf numFmtId="49" fontId="43" fillId="0" borderId="0" xfId="0" applyNumberFormat="1" applyFont="1" applyAlignment="1" quotePrefix="1">
      <alignment horizontal="center"/>
    </xf>
    <xf numFmtId="0" fontId="0" fillId="0" borderId="0" xfId="0" applyAlignment="1">
      <alignment horizontal="center"/>
    </xf>
    <xf numFmtId="49" fontId="43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1" customWidth="1"/>
    <col min="2" max="4" width="9.140625" style="1" customWidth="1"/>
    <col min="5" max="5" width="9.140625" style="6" customWidth="1"/>
    <col min="6" max="8" width="9.140625" style="1" customWidth="1"/>
    <col min="9" max="9" width="17.28125" style="1" customWidth="1"/>
    <col min="10" max="16384" width="9.140625" style="1" customWidth="1"/>
  </cols>
  <sheetData>
    <row r="1" ht="15.75">
      <c r="A1" s="2" t="s">
        <v>0</v>
      </c>
    </row>
    <row r="3" spans="2:5" ht="15.75">
      <c r="B3" s="3" t="s">
        <v>1</v>
      </c>
      <c r="E3" s="7" t="s">
        <v>2</v>
      </c>
    </row>
    <row r="5" spans="1:10" ht="15.75">
      <c r="A5" s="1">
        <v>1</v>
      </c>
      <c r="B5" s="4" t="s">
        <v>6</v>
      </c>
      <c r="E5" s="6">
        <v>1198</v>
      </c>
      <c r="F5" s="1">
        <v>1</v>
      </c>
      <c r="H5" s="4"/>
      <c r="J5" s="4"/>
    </row>
    <row r="6" spans="1:10" ht="15.75">
      <c r="A6" s="1">
        <v>2</v>
      </c>
      <c r="B6" s="4" t="s">
        <v>5</v>
      </c>
      <c r="E6" s="6">
        <v>1191</v>
      </c>
      <c r="F6" s="1">
        <v>2</v>
      </c>
      <c r="H6" s="4"/>
      <c r="J6" s="4"/>
    </row>
    <row r="7" spans="1:10" ht="15.75">
      <c r="A7" s="1">
        <v>3</v>
      </c>
      <c r="B7" s="4" t="s">
        <v>7</v>
      </c>
      <c r="E7" s="6">
        <v>1181</v>
      </c>
      <c r="F7" s="1">
        <v>3</v>
      </c>
      <c r="H7" s="4"/>
      <c r="J7" s="4"/>
    </row>
    <row r="8" spans="1:10" ht="15.75">
      <c r="A8" s="1">
        <v>4</v>
      </c>
      <c r="B8" s="4" t="s">
        <v>3</v>
      </c>
      <c r="E8" s="6">
        <v>1153</v>
      </c>
      <c r="F8" s="1">
        <v>4</v>
      </c>
      <c r="H8" s="4"/>
      <c r="J8" s="4"/>
    </row>
    <row r="9" spans="1:10" ht="15.75">
      <c r="A9" s="1">
        <v>5</v>
      </c>
      <c r="B9" s="4" t="s">
        <v>4</v>
      </c>
      <c r="E9" s="6">
        <v>1129</v>
      </c>
      <c r="F9" s="1">
        <v>5</v>
      </c>
      <c r="H9" s="4"/>
      <c r="J9" s="4"/>
    </row>
    <row r="10" spans="1:10" ht="15.75">
      <c r="A10" s="1">
        <v>6</v>
      </c>
      <c r="B10" s="4" t="s">
        <v>8</v>
      </c>
      <c r="E10" s="6">
        <v>1105</v>
      </c>
      <c r="F10" s="1">
        <v>6</v>
      </c>
      <c r="H10" s="4"/>
      <c r="J10" s="5"/>
    </row>
    <row r="11" spans="1:10" ht="15.75">
      <c r="A11" s="1">
        <v>7</v>
      </c>
      <c r="B11" s="1" t="s">
        <v>22</v>
      </c>
      <c r="E11" s="6">
        <v>1102</v>
      </c>
      <c r="F11" s="1">
        <v>7</v>
      </c>
      <c r="J11" s="4"/>
    </row>
    <row r="12" spans="1:10" ht="15.75">
      <c r="A12" s="1">
        <v>8</v>
      </c>
      <c r="B12" s="4" t="s">
        <v>9</v>
      </c>
      <c r="E12" s="6">
        <v>1098</v>
      </c>
      <c r="F12" s="1">
        <v>8</v>
      </c>
      <c r="H12" s="5"/>
      <c r="J12" s="4"/>
    </row>
    <row r="13" spans="1:10" ht="15.75">
      <c r="A13" s="1">
        <v>9</v>
      </c>
      <c r="B13" s="4" t="s">
        <v>23</v>
      </c>
      <c r="E13" s="6">
        <v>999</v>
      </c>
      <c r="F13" s="1">
        <v>1</v>
      </c>
      <c r="H13" s="4"/>
      <c r="J13" s="5"/>
    </row>
    <row r="14" spans="1:6" ht="15.75">
      <c r="A14" s="1">
        <v>10</v>
      </c>
      <c r="B14" s="5" t="s">
        <v>15</v>
      </c>
      <c r="E14" s="6">
        <v>873</v>
      </c>
      <c r="F14" s="1">
        <v>2</v>
      </c>
    </row>
    <row r="15" spans="1:10" ht="15.75">
      <c r="A15" s="1">
        <v>11</v>
      </c>
      <c r="B15" s="4" t="s">
        <v>11</v>
      </c>
      <c r="E15" s="6">
        <v>869</v>
      </c>
      <c r="F15" s="1">
        <v>3</v>
      </c>
      <c r="H15" s="4"/>
      <c r="J15" s="5"/>
    </row>
    <row r="16" spans="1:6" ht="15.75">
      <c r="A16" s="1">
        <v>12</v>
      </c>
      <c r="B16" s="5" t="s">
        <v>12</v>
      </c>
      <c r="E16" s="6">
        <v>849</v>
      </c>
      <c r="F16" s="1">
        <v>4</v>
      </c>
    </row>
    <row r="17" spans="1:6" ht="15.75">
      <c r="A17" s="1">
        <v>13</v>
      </c>
      <c r="B17" s="5" t="s">
        <v>13</v>
      </c>
      <c r="E17" s="6">
        <v>802</v>
      </c>
      <c r="F17" s="1">
        <v>5</v>
      </c>
    </row>
    <row r="18" spans="1:10" ht="15.75">
      <c r="A18" s="1">
        <v>14</v>
      </c>
      <c r="B18" s="4" t="s">
        <v>17</v>
      </c>
      <c r="E18" s="6">
        <v>741</v>
      </c>
      <c r="F18" s="1">
        <v>6</v>
      </c>
      <c r="H18" s="4"/>
      <c r="J18" s="4"/>
    </row>
    <row r="19" spans="1:6" ht="15.75">
      <c r="A19" s="1">
        <v>15</v>
      </c>
      <c r="B19" s="4" t="s">
        <v>10</v>
      </c>
      <c r="E19" s="6">
        <v>718</v>
      </c>
      <c r="F19" s="1">
        <v>7</v>
      </c>
    </row>
    <row r="20" spans="1:10" ht="15.75">
      <c r="A20" s="1">
        <v>16</v>
      </c>
      <c r="B20" s="4" t="s">
        <v>18</v>
      </c>
      <c r="E20" s="6">
        <v>689</v>
      </c>
      <c r="F20" s="1">
        <v>1</v>
      </c>
      <c r="H20" s="4"/>
      <c r="J20" s="4"/>
    </row>
    <row r="21" spans="1:6" ht="15.75">
      <c r="A21" s="1">
        <v>17</v>
      </c>
      <c r="B21" s="4" t="s">
        <v>19</v>
      </c>
      <c r="E21" s="6">
        <v>675</v>
      </c>
      <c r="F21" s="1">
        <v>2</v>
      </c>
    </row>
    <row r="22" spans="1:10" ht="15.75">
      <c r="A22" s="1">
        <v>18</v>
      </c>
      <c r="B22" s="4" t="s">
        <v>14</v>
      </c>
      <c r="E22" s="6">
        <v>674</v>
      </c>
      <c r="F22" s="1">
        <v>3</v>
      </c>
      <c r="H22" s="4"/>
      <c r="J22" s="4"/>
    </row>
    <row r="23" spans="1:6" ht="15.75">
      <c r="A23" s="1">
        <v>19</v>
      </c>
      <c r="B23" s="4" t="s">
        <v>16</v>
      </c>
      <c r="E23" s="6">
        <v>673</v>
      </c>
      <c r="F23" s="1">
        <v>4</v>
      </c>
    </row>
    <row r="24" spans="1:10" ht="15.75">
      <c r="A24" s="1">
        <v>20</v>
      </c>
      <c r="B24" s="4" t="s">
        <v>20</v>
      </c>
      <c r="E24" s="6">
        <v>600</v>
      </c>
      <c r="F24" s="1">
        <v>5</v>
      </c>
      <c r="H24" s="4"/>
      <c r="J24" s="4"/>
    </row>
    <row r="25" spans="1:6" ht="15.75">
      <c r="A25" s="1">
        <v>21</v>
      </c>
      <c r="B25" s="4" t="s">
        <v>21</v>
      </c>
      <c r="E25" s="6">
        <v>500</v>
      </c>
      <c r="F25" s="1">
        <v>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3.00390625" style="0" customWidth="1"/>
    <col min="3" max="3" width="15.00390625" style="0" customWidth="1"/>
    <col min="4" max="4" width="2.28125" style="0" customWidth="1"/>
    <col min="6" max="6" width="15.00390625" style="0" customWidth="1"/>
    <col min="11" max="11" width="11.421875" style="0" customWidth="1"/>
    <col min="12" max="12" width="3.421875" style="0" customWidth="1"/>
    <col min="15" max="15" width="5.8515625" style="0" customWidth="1"/>
  </cols>
  <sheetData>
    <row r="1" spans="1:16" ht="15.75">
      <c r="A1" s="8" t="s">
        <v>24</v>
      </c>
      <c r="I1" s="2" t="s">
        <v>29</v>
      </c>
      <c r="L1" s="1"/>
      <c r="M1" s="1"/>
      <c r="N1" s="1"/>
      <c r="O1" s="6"/>
      <c r="P1" s="13"/>
    </row>
    <row r="2" spans="1:16" ht="15.75">
      <c r="A2">
        <v>1</v>
      </c>
      <c r="B2" s="4" t="s">
        <v>6</v>
      </c>
      <c r="C2" s="1"/>
      <c r="D2" s="9" t="s">
        <v>25</v>
      </c>
      <c r="E2" s="4" t="s">
        <v>5</v>
      </c>
      <c r="F2" s="1"/>
      <c r="G2" s="10" t="s">
        <v>26</v>
      </c>
      <c r="I2" s="1">
        <v>1</v>
      </c>
      <c r="J2" s="1" t="s">
        <v>3</v>
      </c>
      <c r="K2" s="1"/>
      <c r="L2" s="9" t="s">
        <v>25</v>
      </c>
      <c r="M2" s="1" t="s">
        <v>6</v>
      </c>
      <c r="N2" s="1"/>
      <c r="O2" s="6"/>
      <c r="P2" s="10" t="s">
        <v>27</v>
      </c>
    </row>
    <row r="3" spans="1:16" ht="15.75">
      <c r="A3">
        <v>2</v>
      </c>
      <c r="B3" s="4" t="s">
        <v>7</v>
      </c>
      <c r="C3" s="1"/>
      <c r="D3" s="9" t="s">
        <v>25</v>
      </c>
      <c r="E3" s="4" t="s">
        <v>3</v>
      </c>
      <c r="F3" s="1"/>
      <c r="G3" s="10" t="s">
        <v>27</v>
      </c>
      <c r="I3" s="1">
        <v>2</v>
      </c>
      <c r="J3" s="1" t="s">
        <v>22</v>
      </c>
      <c r="K3" s="1"/>
      <c r="L3" s="9" t="s">
        <v>25</v>
      </c>
      <c r="M3" s="1" t="s">
        <v>4</v>
      </c>
      <c r="N3" s="1"/>
      <c r="O3" s="6"/>
      <c r="P3" s="10" t="s">
        <v>28</v>
      </c>
    </row>
    <row r="4" spans="1:16" ht="15.75">
      <c r="A4">
        <v>3</v>
      </c>
      <c r="B4" s="4" t="s">
        <v>4</v>
      </c>
      <c r="C4" s="1"/>
      <c r="D4" s="9" t="s">
        <v>25</v>
      </c>
      <c r="E4" s="4" t="s">
        <v>8</v>
      </c>
      <c r="F4" s="1"/>
      <c r="G4" s="10" t="s">
        <v>26</v>
      </c>
      <c r="I4" s="1">
        <v>3</v>
      </c>
      <c r="J4" s="1" t="s">
        <v>5</v>
      </c>
      <c r="K4" s="1"/>
      <c r="L4" s="9" t="s">
        <v>25</v>
      </c>
      <c r="M4" s="1" t="s">
        <v>7</v>
      </c>
      <c r="N4" s="1"/>
      <c r="O4" s="6"/>
      <c r="P4" s="10" t="s">
        <v>26</v>
      </c>
    </row>
    <row r="5" spans="1:16" ht="15.75">
      <c r="A5">
        <v>4</v>
      </c>
      <c r="B5" s="1" t="s">
        <v>22</v>
      </c>
      <c r="C5" s="1"/>
      <c r="D5" s="9" t="s">
        <v>25</v>
      </c>
      <c r="E5" s="4" t="s">
        <v>9</v>
      </c>
      <c r="F5" s="1"/>
      <c r="G5" s="10" t="s">
        <v>26</v>
      </c>
      <c r="I5" s="1">
        <v>4</v>
      </c>
      <c r="J5" s="1" t="s">
        <v>9</v>
      </c>
      <c r="K5" s="1"/>
      <c r="L5" s="9" t="s">
        <v>25</v>
      </c>
      <c r="M5" s="1" t="s">
        <v>8</v>
      </c>
      <c r="N5" s="1"/>
      <c r="O5" s="6"/>
      <c r="P5" s="10" t="s">
        <v>28</v>
      </c>
    </row>
    <row r="6" spans="1:16" ht="15.75">
      <c r="A6">
        <v>5</v>
      </c>
      <c r="B6" s="4" t="s">
        <v>23</v>
      </c>
      <c r="C6" s="1"/>
      <c r="D6" s="9" t="s">
        <v>25</v>
      </c>
      <c r="E6" s="5" t="s">
        <v>15</v>
      </c>
      <c r="F6" s="1"/>
      <c r="G6" s="11" t="s">
        <v>26</v>
      </c>
      <c r="I6" s="1">
        <v>5</v>
      </c>
      <c r="J6" s="1" t="s">
        <v>10</v>
      </c>
      <c r="K6" s="1"/>
      <c r="L6" s="9" t="s">
        <v>25</v>
      </c>
      <c r="M6" s="1" t="s">
        <v>23</v>
      </c>
      <c r="N6" s="1"/>
      <c r="O6" s="6"/>
      <c r="P6" s="10" t="s">
        <v>27</v>
      </c>
    </row>
    <row r="7" spans="1:16" ht="15.75">
      <c r="A7">
        <v>6</v>
      </c>
      <c r="B7" s="4" t="s">
        <v>11</v>
      </c>
      <c r="C7" s="1"/>
      <c r="D7" s="9" t="s">
        <v>25</v>
      </c>
      <c r="E7" s="5" t="s">
        <v>13</v>
      </c>
      <c r="F7" s="1"/>
      <c r="G7" s="10" t="s">
        <v>28</v>
      </c>
      <c r="I7" s="1">
        <v>6</v>
      </c>
      <c r="J7" s="1" t="s">
        <v>15</v>
      </c>
      <c r="K7" s="1"/>
      <c r="L7" s="9" t="s">
        <v>25</v>
      </c>
      <c r="M7" s="1" t="s">
        <v>11</v>
      </c>
      <c r="N7" s="1"/>
      <c r="O7" s="6"/>
      <c r="P7" s="10" t="s">
        <v>28</v>
      </c>
    </row>
    <row r="8" spans="1:16" ht="15.75">
      <c r="A8">
        <v>7</v>
      </c>
      <c r="B8" s="4" t="s">
        <v>17</v>
      </c>
      <c r="C8" s="1"/>
      <c r="D8" s="9" t="s">
        <v>25</v>
      </c>
      <c r="E8" s="4" t="s">
        <v>10</v>
      </c>
      <c r="F8" s="1"/>
      <c r="G8" s="10" t="s">
        <v>28</v>
      </c>
      <c r="I8" s="1">
        <v>7</v>
      </c>
      <c r="J8" s="1" t="s">
        <v>13</v>
      </c>
      <c r="K8" s="1"/>
      <c r="L8" s="9" t="s">
        <v>25</v>
      </c>
      <c r="M8" s="1" t="s">
        <v>17</v>
      </c>
      <c r="N8" s="1"/>
      <c r="O8" s="6"/>
      <c r="P8" s="10" t="s">
        <v>28</v>
      </c>
    </row>
    <row r="9" spans="1:16" ht="15.75">
      <c r="A9">
        <v>8</v>
      </c>
      <c r="B9" s="4" t="s">
        <v>18</v>
      </c>
      <c r="C9" s="1"/>
      <c r="D9" s="9" t="s">
        <v>25</v>
      </c>
      <c r="E9" s="4" t="s">
        <v>19</v>
      </c>
      <c r="F9" s="1"/>
      <c r="G9" s="10" t="s">
        <v>28</v>
      </c>
      <c r="I9" s="1">
        <v>8</v>
      </c>
      <c r="J9" s="1" t="s">
        <v>16</v>
      </c>
      <c r="K9" s="1"/>
      <c r="L9" s="9" t="s">
        <v>25</v>
      </c>
      <c r="M9" s="1" t="s">
        <v>30</v>
      </c>
      <c r="N9" s="1"/>
      <c r="O9" s="6"/>
      <c r="P9" s="10" t="s">
        <v>28</v>
      </c>
    </row>
    <row r="10" spans="1:16" ht="15.75">
      <c r="A10">
        <v>9</v>
      </c>
      <c r="B10" s="4" t="s">
        <v>14</v>
      </c>
      <c r="C10" s="1"/>
      <c r="D10" s="9" t="s">
        <v>25</v>
      </c>
      <c r="E10" s="4" t="s">
        <v>16</v>
      </c>
      <c r="F10" s="1"/>
      <c r="G10" s="10" t="s">
        <v>28</v>
      </c>
      <c r="I10" s="1">
        <v>9</v>
      </c>
      <c r="J10" s="1" t="s">
        <v>19</v>
      </c>
      <c r="K10" s="1"/>
      <c r="L10" s="9" t="s">
        <v>25</v>
      </c>
      <c r="M10" s="1" t="s">
        <v>20</v>
      </c>
      <c r="N10" s="1"/>
      <c r="O10" s="6"/>
      <c r="P10" s="10" t="s">
        <v>28</v>
      </c>
    </row>
    <row r="11" spans="1:16" ht="15.75">
      <c r="A11">
        <v>10</v>
      </c>
      <c r="B11" s="4" t="s">
        <v>20</v>
      </c>
      <c r="C11" s="1"/>
      <c r="D11" s="9" t="s">
        <v>25</v>
      </c>
      <c r="E11" s="4" t="s">
        <v>21</v>
      </c>
      <c r="F11" s="1"/>
      <c r="G11" s="10" t="s">
        <v>28</v>
      </c>
      <c r="I11" s="1">
        <v>10</v>
      </c>
      <c r="J11" s="1" t="s">
        <v>21</v>
      </c>
      <c r="K11" s="1"/>
      <c r="L11" s="9" t="s">
        <v>25</v>
      </c>
      <c r="M11" s="1" t="s">
        <v>14</v>
      </c>
      <c r="N11" s="1"/>
      <c r="O11" s="6"/>
      <c r="P11" s="10" t="s">
        <v>27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421875" style="15" customWidth="1"/>
    <col min="3" max="3" width="16.421875" style="0" customWidth="1"/>
    <col min="4" max="4" width="3.421875" style="0" customWidth="1"/>
    <col min="5" max="5" width="7.421875" style="0" customWidth="1"/>
    <col min="6" max="6" width="1.1484375" style="0" customWidth="1"/>
    <col min="7" max="13" width="4.7109375" style="12" customWidth="1"/>
    <col min="14" max="14" width="7.28125" style="12" customWidth="1"/>
    <col min="15" max="15" width="7.140625" style="12" customWidth="1"/>
    <col min="18" max="18" width="19.140625" style="0" customWidth="1"/>
    <col min="19" max="19" width="1.7109375" style="0" customWidth="1"/>
    <col min="20" max="20" width="17.57421875" style="0" customWidth="1"/>
  </cols>
  <sheetData>
    <row r="1" spans="1:15" ht="15.75">
      <c r="A1" s="14" t="s">
        <v>0</v>
      </c>
      <c r="G1" s="12" t="s">
        <v>31</v>
      </c>
      <c r="H1" s="12" t="s">
        <v>32</v>
      </c>
      <c r="I1" s="12" t="s">
        <v>33</v>
      </c>
      <c r="J1" s="12" t="s">
        <v>34</v>
      </c>
      <c r="K1" s="12" t="s">
        <v>35</v>
      </c>
      <c r="L1" s="12" t="s">
        <v>36</v>
      </c>
      <c r="M1" s="12" t="s">
        <v>37</v>
      </c>
      <c r="N1" s="12" t="s">
        <v>38</v>
      </c>
      <c r="O1" s="12" t="s">
        <v>46</v>
      </c>
    </row>
    <row r="2" spans="1:15" ht="15.75">
      <c r="A2" s="14"/>
      <c r="O2" s="12" t="s">
        <v>47</v>
      </c>
    </row>
    <row r="3" spans="2:5" ht="6" customHeight="1">
      <c r="B3" s="16"/>
      <c r="C3" s="17"/>
      <c r="E3" s="17"/>
    </row>
    <row r="4" spans="1:22" ht="15.75">
      <c r="A4" s="15">
        <v>1</v>
      </c>
      <c r="B4" s="17" t="s">
        <v>6</v>
      </c>
      <c r="C4" s="17"/>
      <c r="D4" t="s">
        <v>40</v>
      </c>
      <c r="E4" s="17">
        <v>1198</v>
      </c>
      <c r="G4" s="12">
        <v>2</v>
      </c>
      <c r="H4" s="12">
        <v>2</v>
      </c>
      <c r="I4" s="12" t="s">
        <v>41</v>
      </c>
      <c r="N4" s="12">
        <f aca="true" t="shared" si="0" ref="N4:N24">SUM(G4:M4)</f>
        <v>4</v>
      </c>
      <c r="O4" s="12">
        <v>4</v>
      </c>
      <c r="P4" s="20" t="s">
        <v>41</v>
      </c>
      <c r="V4" t="s">
        <v>41</v>
      </c>
    </row>
    <row r="5" spans="1:23" ht="15.75">
      <c r="A5" s="15">
        <v>2</v>
      </c>
      <c r="B5" s="17" t="s">
        <v>23</v>
      </c>
      <c r="D5" s="21" t="s">
        <v>43</v>
      </c>
      <c r="E5" s="17">
        <v>999</v>
      </c>
      <c r="G5" s="12">
        <v>2</v>
      </c>
      <c r="H5" s="12">
        <v>2</v>
      </c>
      <c r="N5" s="12">
        <f t="shared" si="0"/>
        <v>4</v>
      </c>
      <c r="O5" s="12">
        <v>2</v>
      </c>
      <c r="P5" s="20" t="s">
        <v>41</v>
      </c>
      <c r="W5" t="s">
        <v>41</v>
      </c>
    </row>
    <row r="6" spans="1:23" ht="15.75">
      <c r="A6" s="15">
        <v>3</v>
      </c>
      <c r="B6" s="18" t="s">
        <v>22</v>
      </c>
      <c r="C6" s="17"/>
      <c r="D6" t="s">
        <v>40</v>
      </c>
      <c r="E6" s="17">
        <v>1102</v>
      </c>
      <c r="G6" s="12">
        <v>2</v>
      </c>
      <c r="H6" s="12">
        <v>1</v>
      </c>
      <c r="I6" s="12" t="s">
        <v>41</v>
      </c>
      <c r="N6" s="12">
        <f t="shared" si="0"/>
        <v>3</v>
      </c>
      <c r="O6" s="12">
        <v>4</v>
      </c>
      <c r="P6" t="s">
        <v>41</v>
      </c>
      <c r="W6" t="s">
        <v>41</v>
      </c>
    </row>
    <row r="7" spans="1:23" ht="15.75">
      <c r="A7" s="15">
        <v>4</v>
      </c>
      <c r="B7" s="17" t="s">
        <v>4</v>
      </c>
      <c r="C7" s="17"/>
      <c r="D7" t="s">
        <v>40</v>
      </c>
      <c r="E7" s="17">
        <v>1129</v>
      </c>
      <c r="G7" s="12">
        <v>2</v>
      </c>
      <c r="H7" s="12">
        <v>1</v>
      </c>
      <c r="I7" s="12" t="s">
        <v>41</v>
      </c>
      <c r="N7" s="12">
        <f t="shared" si="0"/>
        <v>3</v>
      </c>
      <c r="O7" s="12">
        <v>4</v>
      </c>
      <c r="P7" t="s">
        <v>41</v>
      </c>
      <c r="W7" t="s">
        <v>41</v>
      </c>
    </row>
    <row r="8" spans="1:23" ht="15.75">
      <c r="A8" s="15">
        <v>5</v>
      </c>
      <c r="B8" s="17" t="s">
        <v>14</v>
      </c>
      <c r="D8" s="21" t="s">
        <v>45</v>
      </c>
      <c r="E8" s="17">
        <v>674</v>
      </c>
      <c r="G8" s="12">
        <v>1</v>
      </c>
      <c r="H8" s="12">
        <v>2</v>
      </c>
      <c r="N8" s="12">
        <f t="shared" si="0"/>
        <v>3</v>
      </c>
      <c r="O8" s="12">
        <v>3</v>
      </c>
      <c r="P8" t="s">
        <v>41</v>
      </c>
      <c r="W8" t="s">
        <v>41</v>
      </c>
    </row>
    <row r="9" spans="1:23" ht="15.75">
      <c r="A9" s="15">
        <v>6</v>
      </c>
      <c r="B9" s="17" t="s">
        <v>16</v>
      </c>
      <c r="C9" s="17"/>
      <c r="D9" s="21" t="s">
        <v>45</v>
      </c>
      <c r="E9" s="17">
        <v>673</v>
      </c>
      <c r="G9" s="12">
        <v>1</v>
      </c>
      <c r="H9" s="12">
        <v>1</v>
      </c>
      <c r="N9" s="12">
        <f t="shared" si="0"/>
        <v>2</v>
      </c>
      <c r="O9" s="12">
        <v>5</v>
      </c>
      <c r="P9" t="s">
        <v>41</v>
      </c>
      <c r="W9" t="s">
        <v>41</v>
      </c>
    </row>
    <row r="10" spans="1:23" ht="15.75">
      <c r="A10" s="15">
        <v>7</v>
      </c>
      <c r="B10" s="17" t="s">
        <v>19</v>
      </c>
      <c r="D10" s="21" t="s">
        <v>45</v>
      </c>
      <c r="E10" s="17">
        <v>675</v>
      </c>
      <c r="G10" s="12">
        <v>1</v>
      </c>
      <c r="H10" s="12">
        <v>1</v>
      </c>
      <c r="N10" s="12">
        <f t="shared" si="0"/>
        <v>2</v>
      </c>
      <c r="O10" s="12">
        <v>4</v>
      </c>
      <c r="P10" t="s">
        <v>41</v>
      </c>
      <c r="W10" t="s">
        <v>41</v>
      </c>
    </row>
    <row r="11" spans="1:23" ht="15.75" customHeight="1">
      <c r="A11" s="15">
        <v>8</v>
      </c>
      <c r="B11" s="17" t="s">
        <v>30</v>
      </c>
      <c r="C11" s="17"/>
      <c r="D11" s="21" t="s">
        <v>45</v>
      </c>
      <c r="E11" s="17">
        <v>689</v>
      </c>
      <c r="G11" s="12">
        <v>1</v>
      </c>
      <c r="H11" s="12">
        <v>1</v>
      </c>
      <c r="N11" s="12">
        <f t="shared" si="0"/>
        <v>2</v>
      </c>
      <c r="O11" s="12">
        <v>4</v>
      </c>
      <c r="P11" t="s">
        <v>41</v>
      </c>
      <c r="W11" t="s">
        <v>41</v>
      </c>
    </row>
    <row r="12" spans="1:16" ht="15.75">
      <c r="A12" s="15">
        <v>9</v>
      </c>
      <c r="B12" s="17" t="s">
        <v>13</v>
      </c>
      <c r="C12" s="17"/>
      <c r="D12" s="21" t="s">
        <v>43</v>
      </c>
      <c r="E12" s="17">
        <v>802</v>
      </c>
      <c r="G12" s="12">
        <v>1</v>
      </c>
      <c r="H12" s="12">
        <v>1</v>
      </c>
      <c r="N12" s="12">
        <f t="shared" si="0"/>
        <v>2</v>
      </c>
      <c r="O12" s="12">
        <v>4</v>
      </c>
      <c r="P12" s="20" t="s">
        <v>41</v>
      </c>
    </row>
    <row r="13" spans="1:16" ht="15.75">
      <c r="A13" s="15">
        <v>10</v>
      </c>
      <c r="B13" s="18" t="s">
        <v>3</v>
      </c>
      <c r="C13" s="19"/>
      <c r="D13" t="s">
        <v>40</v>
      </c>
      <c r="E13" s="19">
        <v>1153</v>
      </c>
      <c r="G13" s="12">
        <v>2</v>
      </c>
      <c r="H13" s="12">
        <v>0</v>
      </c>
      <c r="I13" s="12" t="s">
        <v>41</v>
      </c>
      <c r="N13" s="12">
        <f t="shared" si="0"/>
        <v>2</v>
      </c>
      <c r="O13" s="12">
        <v>4</v>
      </c>
      <c r="P13" s="20" t="s">
        <v>41</v>
      </c>
    </row>
    <row r="14" spans="1:16" ht="15.75">
      <c r="A14" s="15">
        <v>11</v>
      </c>
      <c r="B14" s="18" t="s">
        <v>5</v>
      </c>
      <c r="C14" s="19"/>
      <c r="D14" t="s">
        <v>40</v>
      </c>
      <c r="E14" s="19">
        <v>1191</v>
      </c>
      <c r="G14" s="12">
        <v>0</v>
      </c>
      <c r="H14" s="12">
        <v>2</v>
      </c>
      <c r="I14" s="12" t="s">
        <v>41</v>
      </c>
      <c r="N14" s="12">
        <f t="shared" si="0"/>
        <v>2</v>
      </c>
      <c r="O14" s="12">
        <v>4</v>
      </c>
      <c r="P14" t="s">
        <v>41</v>
      </c>
    </row>
    <row r="15" spans="1:16" ht="15.75">
      <c r="A15" s="15">
        <v>12</v>
      </c>
      <c r="B15" s="17" t="s">
        <v>20</v>
      </c>
      <c r="D15" s="21" t="s">
        <v>45</v>
      </c>
      <c r="E15" s="17">
        <v>600</v>
      </c>
      <c r="G15" s="12">
        <v>1</v>
      </c>
      <c r="H15" s="12">
        <v>1</v>
      </c>
      <c r="N15" s="12">
        <f t="shared" si="0"/>
        <v>2</v>
      </c>
      <c r="O15" s="12">
        <v>3</v>
      </c>
      <c r="P15" t="s">
        <v>41</v>
      </c>
    </row>
    <row r="16" spans="1:16" ht="15.75">
      <c r="A16" s="15">
        <v>13</v>
      </c>
      <c r="B16" s="17" t="s">
        <v>17</v>
      </c>
      <c r="D16" s="21" t="s">
        <v>43</v>
      </c>
      <c r="E16" s="17">
        <v>741</v>
      </c>
      <c r="G16" s="12">
        <v>1</v>
      </c>
      <c r="H16" s="12">
        <v>1</v>
      </c>
      <c r="N16" s="12">
        <f t="shared" si="0"/>
        <v>2</v>
      </c>
      <c r="O16" s="12">
        <v>3</v>
      </c>
      <c r="P16" t="s">
        <v>41</v>
      </c>
    </row>
    <row r="17" spans="1:16" ht="15.75">
      <c r="A17" s="15">
        <v>14</v>
      </c>
      <c r="B17" s="17" t="s">
        <v>11</v>
      </c>
      <c r="D17" s="21" t="s">
        <v>43</v>
      </c>
      <c r="E17" s="17">
        <v>869</v>
      </c>
      <c r="G17" s="12">
        <v>1</v>
      </c>
      <c r="H17" s="12">
        <v>1</v>
      </c>
      <c r="N17" s="12">
        <f t="shared" si="0"/>
        <v>2</v>
      </c>
      <c r="O17" s="12">
        <v>3</v>
      </c>
      <c r="P17" t="s">
        <v>41</v>
      </c>
    </row>
    <row r="18" spans="1:16" ht="15.75">
      <c r="A18" s="15">
        <v>15</v>
      </c>
      <c r="B18" s="17" t="s">
        <v>10</v>
      </c>
      <c r="C18" s="17"/>
      <c r="D18" s="21" t="s">
        <v>43</v>
      </c>
      <c r="E18" s="17">
        <v>718</v>
      </c>
      <c r="G18" s="12">
        <v>1</v>
      </c>
      <c r="H18" s="12">
        <v>0</v>
      </c>
      <c r="N18" s="12">
        <f t="shared" si="0"/>
        <v>1</v>
      </c>
      <c r="O18" s="12">
        <v>6</v>
      </c>
      <c r="P18" t="s">
        <v>41</v>
      </c>
    </row>
    <row r="19" spans="1:16" ht="15.75">
      <c r="A19" s="15">
        <v>16</v>
      </c>
      <c r="B19" s="17" t="s">
        <v>15</v>
      </c>
      <c r="D19" s="21" t="s">
        <v>43</v>
      </c>
      <c r="E19" s="17">
        <v>873</v>
      </c>
      <c r="G19" s="12">
        <v>0</v>
      </c>
      <c r="H19" s="12">
        <v>1</v>
      </c>
      <c r="N19" s="12">
        <f t="shared" si="0"/>
        <v>1</v>
      </c>
      <c r="O19" s="12">
        <v>6</v>
      </c>
      <c r="P19" s="20"/>
    </row>
    <row r="20" spans="1:16" ht="15.75">
      <c r="A20" s="15">
        <v>17</v>
      </c>
      <c r="B20" s="17" t="s">
        <v>21</v>
      </c>
      <c r="D20" s="21" t="s">
        <v>45</v>
      </c>
      <c r="E20" s="17">
        <v>500</v>
      </c>
      <c r="G20" s="12">
        <v>1</v>
      </c>
      <c r="H20" s="12">
        <v>0</v>
      </c>
      <c r="N20" s="12">
        <f t="shared" si="0"/>
        <v>1</v>
      </c>
      <c r="O20" s="12">
        <v>5</v>
      </c>
      <c r="P20" s="20"/>
    </row>
    <row r="21" spans="1:15" ht="15.75">
      <c r="A21" s="15">
        <v>18</v>
      </c>
      <c r="B21" s="17" t="s">
        <v>9</v>
      </c>
      <c r="D21" t="s">
        <v>40</v>
      </c>
      <c r="E21" s="17">
        <v>1098</v>
      </c>
      <c r="G21" s="12">
        <v>0</v>
      </c>
      <c r="H21" s="12">
        <v>1</v>
      </c>
      <c r="I21" s="12" t="s">
        <v>41</v>
      </c>
      <c r="N21" s="12">
        <f t="shared" si="0"/>
        <v>1</v>
      </c>
      <c r="O21" s="12">
        <v>4</v>
      </c>
    </row>
    <row r="22" spans="1:15" ht="15.75">
      <c r="A22" s="15">
        <v>19</v>
      </c>
      <c r="B22" s="17" t="s">
        <v>8</v>
      </c>
      <c r="C22" s="17"/>
      <c r="D22" t="s">
        <v>40</v>
      </c>
      <c r="E22" s="17">
        <v>1105</v>
      </c>
      <c r="G22" s="12">
        <v>0</v>
      </c>
      <c r="H22" s="12">
        <v>1</v>
      </c>
      <c r="I22" s="12" t="s">
        <v>41</v>
      </c>
      <c r="N22" s="12">
        <f t="shared" si="0"/>
        <v>1</v>
      </c>
      <c r="O22" s="12">
        <v>4</v>
      </c>
    </row>
    <row r="23" spans="1:15" ht="15.75">
      <c r="A23" s="15">
        <v>20</v>
      </c>
      <c r="B23" s="18" t="s">
        <v>7</v>
      </c>
      <c r="C23" s="17"/>
      <c r="D23" t="s">
        <v>40</v>
      </c>
      <c r="E23" s="17">
        <v>1181</v>
      </c>
      <c r="G23" s="12">
        <v>0</v>
      </c>
      <c r="H23" s="12">
        <v>0</v>
      </c>
      <c r="I23" s="12" t="s">
        <v>41</v>
      </c>
      <c r="N23" s="12">
        <f t="shared" si="0"/>
        <v>0</v>
      </c>
      <c r="O23" s="12">
        <v>4</v>
      </c>
    </row>
    <row r="24" spans="1:15" ht="15.75">
      <c r="A24" s="15">
        <v>21</v>
      </c>
      <c r="B24" s="17" t="s">
        <v>12</v>
      </c>
      <c r="D24" s="21" t="s">
        <v>43</v>
      </c>
      <c r="E24" s="17">
        <v>849</v>
      </c>
      <c r="G24" s="12" t="s">
        <v>41</v>
      </c>
      <c r="H24" s="12" t="s">
        <v>41</v>
      </c>
      <c r="N24" s="12">
        <f t="shared" si="0"/>
        <v>0</v>
      </c>
      <c r="O24" s="12">
        <v>0</v>
      </c>
    </row>
    <row r="25" spans="2:5" ht="15.75">
      <c r="B25" s="17"/>
      <c r="D25" s="21"/>
      <c r="E25" s="17"/>
    </row>
    <row r="26" spans="7:15" ht="15.75">
      <c r="G26" s="12">
        <f>SUM(G4:G24)</f>
        <v>20</v>
      </c>
      <c r="H26" s="12">
        <f aca="true" t="shared" si="1" ref="H26:O26">SUM(H4:H24)</f>
        <v>20</v>
      </c>
      <c r="I26" s="12">
        <f t="shared" si="1"/>
        <v>0</v>
      </c>
      <c r="J26" s="12">
        <f t="shared" si="1"/>
        <v>0</v>
      </c>
      <c r="K26" s="12">
        <f t="shared" si="1"/>
        <v>0</v>
      </c>
      <c r="L26" s="12">
        <f t="shared" si="1"/>
        <v>0</v>
      </c>
      <c r="M26" s="12">
        <f t="shared" si="1"/>
        <v>0</v>
      </c>
      <c r="N26" s="12">
        <f t="shared" si="1"/>
        <v>40</v>
      </c>
      <c r="O26" s="12">
        <f t="shared" si="1"/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.421875" style="15" customWidth="1"/>
    <col min="3" max="3" width="16.421875" style="0" customWidth="1"/>
    <col min="4" max="4" width="3.421875" style="0" customWidth="1"/>
    <col min="5" max="5" width="7.421875" style="0" customWidth="1"/>
    <col min="6" max="6" width="1.1484375" style="0" customWidth="1"/>
    <col min="7" max="13" width="4.7109375" style="12" customWidth="1"/>
    <col min="14" max="14" width="7.28125" style="12" customWidth="1"/>
    <col min="15" max="15" width="7.140625" style="12" customWidth="1"/>
    <col min="18" max="18" width="19.140625" style="0" customWidth="1"/>
    <col min="19" max="19" width="1.7109375" style="0" customWidth="1"/>
    <col min="20" max="20" width="17.57421875" style="0" customWidth="1"/>
  </cols>
  <sheetData>
    <row r="1" spans="1:15" ht="15.75">
      <c r="A1" s="14" t="s">
        <v>0</v>
      </c>
      <c r="G1" s="12" t="s">
        <v>31</v>
      </c>
      <c r="H1" s="12" t="s">
        <v>32</v>
      </c>
      <c r="I1" s="12" t="s">
        <v>33</v>
      </c>
      <c r="J1" s="12" t="s">
        <v>34</v>
      </c>
      <c r="K1" s="12" t="s">
        <v>35</v>
      </c>
      <c r="L1" s="12" t="s">
        <v>36</v>
      </c>
      <c r="M1" s="12" t="s">
        <v>37</v>
      </c>
      <c r="N1" s="12" t="s">
        <v>38</v>
      </c>
      <c r="O1" s="12" t="s">
        <v>46</v>
      </c>
    </row>
    <row r="2" spans="1:15" ht="15.75">
      <c r="A2" s="14"/>
      <c r="O2" s="12" t="s">
        <v>47</v>
      </c>
    </row>
    <row r="3" spans="2:5" ht="15.75" customHeight="1">
      <c r="B3" s="16" t="s">
        <v>39</v>
      </c>
      <c r="C3" s="17"/>
      <c r="E3" s="17"/>
    </row>
    <row r="4" spans="2:5" ht="6" customHeight="1">
      <c r="B4" s="16"/>
      <c r="C4" s="17"/>
      <c r="E4" s="17"/>
    </row>
    <row r="5" spans="1:22" ht="15.75">
      <c r="A5" s="15">
        <v>1</v>
      </c>
      <c r="B5" s="17" t="s">
        <v>6</v>
      </c>
      <c r="C5" s="17"/>
      <c r="D5" t="s">
        <v>40</v>
      </c>
      <c r="E5" s="17">
        <v>1198</v>
      </c>
      <c r="G5" s="12">
        <v>2</v>
      </c>
      <c r="H5" s="12">
        <v>2</v>
      </c>
      <c r="I5" s="12" t="s">
        <v>41</v>
      </c>
      <c r="N5" s="12">
        <f aca="true" t="shared" si="0" ref="N5:N12">SUM(G5:M5)</f>
        <v>4</v>
      </c>
      <c r="O5" s="12">
        <v>4</v>
      </c>
      <c r="P5" s="20" t="s">
        <v>41</v>
      </c>
      <c r="V5" t="s">
        <v>41</v>
      </c>
    </row>
    <row r="6" spans="1:23" ht="15.75">
      <c r="A6" s="15">
        <v>2</v>
      </c>
      <c r="B6" s="18" t="s">
        <v>22</v>
      </c>
      <c r="C6" s="17"/>
      <c r="D6" t="s">
        <v>40</v>
      </c>
      <c r="E6" s="17">
        <v>1102</v>
      </c>
      <c r="G6" s="12">
        <v>2</v>
      </c>
      <c r="H6" s="12">
        <v>1</v>
      </c>
      <c r="I6" s="12" t="s">
        <v>41</v>
      </c>
      <c r="N6" s="12">
        <f t="shared" si="0"/>
        <v>3</v>
      </c>
      <c r="O6" s="12">
        <v>4</v>
      </c>
      <c r="P6" s="20" t="s">
        <v>41</v>
      </c>
      <c r="W6" t="s">
        <v>41</v>
      </c>
    </row>
    <row r="7" spans="1:23" ht="15.75">
      <c r="A7" s="15">
        <v>3</v>
      </c>
      <c r="B7" s="17" t="s">
        <v>4</v>
      </c>
      <c r="C7" s="17"/>
      <c r="D7" t="s">
        <v>40</v>
      </c>
      <c r="E7" s="17">
        <v>1129</v>
      </c>
      <c r="G7" s="12">
        <v>2</v>
      </c>
      <c r="H7" s="12">
        <v>1</v>
      </c>
      <c r="I7" s="12" t="s">
        <v>41</v>
      </c>
      <c r="N7" s="12">
        <f t="shared" si="0"/>
        <v>3</v>
      </c>
      <c r="O7" s="12">
        <v>4</v>
      </c>
      <c r="P7" t="s">
        <v>41</v>
      </c>
      <c r="W7" t="s">
        <v>41</v>
      </c>
    </row>
    <row r="8" spans="1:23" ht="15.75">
      <c r="A8" s="15">
        <v>4</v>
      </c>
      <c r="B8" s="18" t="s">
        <v>3</v>
      </c>
      <c r="C8" s="19"/>
      <c r="D8" t="s">
        <v>40</v>
      </c>
      <c r="E8" s="19">
        <v>1153</v>
      </c>
      <c r="G8" s="12">
        <v>2</v>
      </c>
      <c r="H8" s="12">
        <v>0</v>
      </c>
      <c r="I8" s="12" t="s">
        <v>41</v>
      </c>
      <c r="N8" s="12">
        <f t="shared" si="0"/>
        <v>2</v>
      </c>
      <c r="O8" s="12">
        <v>4</v>
      </c>
      <c r="P8" t="s">
        <v>41</v>
      </c>
      <c r="W8" t="s">
        <v>41</v>
      </c>
    </row>
    <row r="9" spans="1:23" ht="15.75">
      <c r="A9" s="15">
        <v>5</v>
      </c>
      <c r="B9" s="18" t="s">
        <v>5</v>
      </c>
      <c r="C9" s="19"/>
      <c r="D9" t="s">
        <v>40</v>
      </c>
      <c r="E9" s="19">
        <v>1191</v>
      </c>
      <c r="G9" s="12">
        <v>0</v>
      </c>
      <c r="H9" s="12">
        <v>2</v>
      </c>
      <c r="I9" s="12" t="s">
        <v>41</v>
      </c>
      <c r="N9" s="12">
        <f t="shared" si="0"/>
        <v>2</v>
      </c>
      <c r="O9" s="12">
        <v>4</v>
      </c>
      <c r="P9" t="s">
        <v>41</v>
      </c>
      <c r="W9" t="s">
        <v>41</v>
      </c>
    </row>
    <row r="10" spans="1:23" ht="15.75">
      <c r="A10" s="15">
        <v>6</v>
      </c>
      <c r="B10" s="17" t="s">
        <v>9</v>
      </c>
      <c r="D10" t="s">
        <v>40</v>
      </c>
      <c r="E10" s="17">
        <v>1098</v>
      </c>
      <c r="G10" s="12">
        <v>0</v>
      </c>
      <c r="H10" s="12">
        <v>1</v>
      </c>
      <c r="I10" s="12" t="s">
        <v>41</v>
      </c>
      <c r="N10" s="12">
        <f t="shared" si="0"/>
        <v>1</v>
      </c>
      <c r="O10" s="12">
        <v>4</v>
      </c>
      <c r="P10" t="s">
        <v>41</v>
      </c>
      <c r="W10" t="s">
        <v>41</v>
      </c>
    </row>
    <row r="11" spans="1:23" ht="15.75">
      <c r="A11" s="15">
        <v>7</v>
      </c>
      <c r="B11" s="17" t="s">
        <v>8</v>
      </c>
      <c r="C11" s="17"/>
      <c r="D11" t="s">
        <v>40</v>
      </c>
      <c r="E11" s="17">
        <v>1105</v>
      </c>
      <c r="G11" s="12">
        <v>0</v>
      </c>
      <c r="H11" s="12">
        <v>1</v>
      </c>
      <c r="I11" s="12" t="s">
        <v>41</v>
      </c>
      <c r="N11" s="12">
        <f t="shared" si="0"/>
        <v>1</v>
      </c>
      <c r="O11" s="12">
        <v>4</v>
      </c>
      <c r="P11" t="s">
        <v>41</v>
      </c>
      <c r="W11" t="s">
        <v>41</v>
      </c>
    </row>
    <row r="12" spans="1:23" ht="15.75" customHeight="1">
      <c r="A12" s="15">
        <v>8</v>
      </c>
      <c r="B12" s="18" t="s">
        <v>7</v>
      </c>
      <c r="C12" s="17"/>
      <c r="D12" t="s">
        <v>40</v>
      </c>
      <c r="E12" s="17">
        <v>1181</v>
      </c>
      <c r="G12" s="12">
        <v>0</v>
      </c>
      <c r="H12" s="12">
        <v>0</v>
      </c>
      <c r="I12" s="12" t="s">
        <v>41</v>
      </c>
      <c r="N12" s="12">
        <f t="shared" si="0"/>
        <v>0</v>
      </c>
      <c r="O12" s="12">
        <v>4</v>
      </c>
      <c r="P12" t="s">
        <v>41</v>
      </c>
      <c r="W12" t="s">
        <v>41</v>
      </c>
    </row>
    <row r="13" spans="2:23" ht="15.75" customHeight="1">
      <c r="B13" s="17"/>
      <c r="C13" s="17"/>
      <c r="E13" s="17"/>
      <c r="G13" s="12">
        <f>SUM(G5:G12)</f>
        <v>8</v>
      </c>
      <c r="H13" s="12">
        <f aca="true" t="shared" si="1" ref="H13:O13">SUM(H5:H12)</f>
        <v>8</v>
      </c>
      <c r="I13" s="12">
        <f t="shared" si="1"/>
        <v>0</v>
      </c>
      <c r="J13" s="12">
        <f t="shared" si="1"/>
        <v>0</v>
      </c>
      <c r="K13" s="12">
        <f t="shared" si="1"/>
        <v>0</v>
      </c>
      <c r="L13" s="12">
        <f t="shared" si="1"/>
        <v>0</v>
      </c>
      <c r="M13" s="12">
        <f t="shared" si="1"/>
        <v>0</v>
      </c>
      <c r="N13" s="12">
        <f t="shared" si="1"/>
        <v>16</v>
      </c>
      <c r="O13" s="12">
        <f t="shared" si="1"/>
        <v>32</v>
      </c>
      <c r="W13" t="s">
        <v>41</v>
      </c>
    </row>
    <row r="14" spans="2:23" ht="15.75" customHeight="1">
      <c r="B14" s="16" t="s">
        <v>42</v>
      </c>
      <c r="C14" s="17"/>
      <c r="E14" s="17"/>
      <c r="W14" t="s">
        <v>41</v>
      </c>
    </row>
    <row r="15" spans="2:5" ht="6" customHeight="1">
      <c r="B15" s="16"/>
      <c r="C15" s="17"/>
      <c r="E15" s="17"/>
    </row>
    <row r="16" spans="1:16" ht="15.75">
      <c r="A16" s="15">
        <v>1</v>
      </c>
      <c r="B16" s="17" t="s">
        <v>23</v>
      </c>
      <c r="D16" s="21" t="s">
        <v>43</v>
      </c>
      <c r="E16" s="17">
        <v>999</v>
      </c>
      <c r="G16" s="12">
        <v>2</v>
      </c>
      <c r="H16" s="12">
        <v>2</v>
      </c>
      <c r="N16" s="12">
        <f aca="true" t="shared" si="2" ref="N16:N22">SUM(G16:M16)</f>
        <v>4</v>
      </c>
      <c r="O16" s="12">
        <v>2</v>
      </c>
      <c r="P16" s="20" t="s">
        <v>41</v>
      </c>
    </row>
    <row r="17" spans="1:16" ht="15.75">
      <c r="A17" s="15">
        <v>2</v>
      </c>
      <c r="B17" s="17" t="s">
        <v>13</v>
      </c>
      <c r="C17" s="17"/>
      <c r="D17" s="21" t="s">
        <v>43</v>
      </c>
      <c r="E17" s="17">
        <v>802</v>
      </c>
      <c r="G17" s="12">
        <v>1</v>
      </c>
      <c r="H17" s="12">
        <v>1</v>
      </c>
      <c r="N17" s="12">
        <f t="shared" si="2"/>
        <v>2</v>
      </c>
      <c r="O17" s="12">
        <v>4</v>
      </c>
      <c r="P17" s="20" t="s">
        <v>41</v>
      </c>
    </row>
    <row r="18" spans="1:16" ht="15.75">
      <c r="A18" s="15">
        <v>3</v>
      </c>
      <c r="B18" s="17" t="s">
        <v>17</v>
      </c>
      <c r="D18" s="21" t="s">
        <v>43</v>
      </c>
      <c r="E18" s="17">
        <v>741</v>
      </c>
      <c r="G18" s="12">
        <v>1</v>
      </c>
      <c r="H18" s="12">
        <v>1</v>
      </c>
      <c r="N18" s="12">
        <f t="shared" si="2"/>
        <v>2</v>
      </c>
      <c r="O18" s="12">
        <v>3</v>
      </c>
      <c r="P18" t="s">
        <v>41</v>
      </c>
    </row>
    <row r="19" spans="1:16" ht="15.75">
      <c r="A19" s="15">
        <v>4</v>
      </c>
      <c r="B19" s="17" t="s">
        <v>11</v>
      </c>
      <c r="D19" s="21" t="s">
        <v>43</v>
      </c>
      <c r="E19" s="17">
        <v>869</v>
      </c>
      <c r="G19" s="12">
        <v>1</v>
      </c>
      <c r="H19" s="12">
        <v>1</v>
      </c>
      <c r="N19" s="12">
        <f t="shared" si="2"/>
        <v>2</v>
      </c>
      <c r="O19" s="12">
        <v>3</v>
      </c>
      <c r="P19" t="s">
        <v>41</v>
      </c>
    </row>
    <row r="20" spans="1:16" ht="15.75">
      <c r="A20" s="15">
        <v>5</v>
      </c>
      <c r="B20" s="17" t="s">
        <v>10</v>
      </c>
      <c r="C20" s="17"/>
      <c r="D20" s="21" t="s">
        <v>43</v>
      </c>
      <c r="E20" s="17">
        <v>718</v>
      </c>
      <c r="G20" s="12">
        <v>1</v>
      </c>
      <c r="H20" s="12">
        <v>0</v>
      </c>
      <c r="N20" s="12">
        <f t="shared" si="2"/>
        <v>1</v>
      </c>
      <c r="O20" s="12">
        <v>6</v>
      </c>
      <c r="P20" t="s">
        <v>41</v>
      </c>
    </row>
    <row r="21" spans="1:16" ht="15.75">
      <c r="A21" s="15">
        <v>6</v>
      </c>
      <c r="B21" s="17" t="s">
        <v>15</v>
      </c>
      <c r="D21" s="21" t="s">
        <v>43</v>
      </c>
      <c r="E21" s="17">
        <v>873</v>
      </c>
      <c r="G21" s="12">
        <v>0</v>
      </c>
      <c r="H21" s="12">
        <v>1</v>
      </c>
      <c r="N21" s="12">
        <f t="shared" si="2"/>
        <v>1</v>
      </c>
      <c r="O21" s="12">
        <v>6</v>
      </c>
      <c r="P21" t="s">
        <v>41</v>
      </c>
    </row>
    <row r="22" spans="1:16" ht="15.75">
      <c r="A22" s="15">
        <v>7</v>
      </c>
      <c r="B22" s="17" t="s">
        <v>12</v>
      </c>
      <c r="D22" s="21" t="s">
        <v>43</v>
      </c>
      <c r="E22" s="17">
        <v>849</v>
      </c>
      <c r="G22" s="12" t="s">
        <v>41</v>
      </c>
      <c r="H22" s="12" t="s">
        <v>41</v>
      </c>
      <c r="N22" s="12">
        <f t="shared" si="2"/>
        <v>0</v>
      </c>
      <c r="O22" s="12">
        <v>0</v>
      </c>
      <c r="P22" t="s">
        <v>41</v>
      </c>
    </row>
    <row r="23" spans="2:15" ht="15.75">
      <c r="B23" s="17"/>
      <c r="D23" s="21"/>
      <c r="E23" s="17"/>
      <c r="G23" s="12">
        <f>SUM(G16:G22)</f>
        <v>6</v>
      </c>
      <c r="H23" s="12">
        <f aca="true" t="shared" si="3" ref="H23:O23">SUM(H16:H22)</f>
        <v>6</v>
      </c>
      <c r="I23" s="12">
        <f t="shared" si="3"/>
        <v>0</v>
      </c>
      <c r="J23" s="12">
        <f t="shared" si="3"/>
        <v>0</v>
      </c>
      <c r="K23" s="12">
        <f t="shared" si="3"/>
        <v>0</v>
      </c>
      <c r="L23" s="12">
        <f t="shared" si="3"/>
        <v>0</v>
      </c>
      <c r="M23" s="12">
        <f t="shared" si="3"/>
        <v>0</v>
      </c>
      <c r="N23" s="12">
        <f t="shared" si="3"/>
        <v>12</v>
      </c>
      <c r="O23" s="12">
        <f t="shared" si="3"/>
        <v>24</v>
      </c>
    </row>
    <row r="24" spans="2:5" ht="15.75" customHeight="1">
      <c r="B24" s="16" t="s">
        <v>44</v>
      </c>
      <c r="D24" s="21"/>
      <c r="E24" s="17"/>
    </row>
    <row r="25" spans="2:5" ht="6" customHeight="1">
      <c r="B25" s="16"/>
      <c r="D25" s="21"/>
      <c r="E25" s="17"/>
    </row>
    <row r="26" spans="1:16" ht="15.75">
      <c r="A26" s="15">
        <v>1</v>
      </c>
      <c r="B26" s="17" t="s">
        <v>14</v>
      </c>
      <c r="D26" s="21" t="s">
        <v>45</v>
      </c>
      <c r="E26" s="17">
        <v>674</v>
      </c>
      <c r="G26" s="12">
        <v>1</v>
      </c>
      <c r="H26" s="12">
        <v>2</v>
      </c>
      <c r="N26" s="12">
        <f aca="true" t="shared" si="4" ref="N26:N31">SUM(G26:M26)</f>
        <v>3</v>
      </c>
      <c r="O26" s="12">
        <v>3</v>
      </c>
      <c r="P26" s="20"/>
    </row>
    <row r="27" spans="1:16" ht="15.75">
      <c r="A27" s="15">
        <v>2</v>
      </c>
      <c r="B27" s="17" t="s">
        <v>16</v>
      </c>
      <c r="C27" s="17"/>
      <c r="D27" s="21" t="s">
        <v>45</v>
      </c>
      <c r="E27" s="17">
        <v>673</v>
      </c>
      <c r="G27" s="12">
        <v>1</v>
      </c>
      <c r="H27" s="12">
        <v>1</v>
      </c>
      <c r="N27" s="12">
        <f t="shared" si="4"/>
        <v>2</v>
      </c>
      <c r="O27" s="12">
        <v>5</v>
      </c>
      <c r="P27" s="20"/>
    </row>
    <row r="28" spans="1:15" ht="15.75">
      <c r="A28" s="15">
        <v>3</v>
      </c>
      <c r="B28" s="17" t="s">
        <v>19</v>
      </c>
      <c r="D28" s="21" t="s">
        <v>45</v>
      </c>
      <c r="E28" s="17">
        <v>675</v>
      </c>
      <c r="G28" s="12">
        <v>1</v>
      </c>
      <c r="H28" s="12">
        <v>1</v>
      </c>
      <c r="N28" s="12">
        <f t="shared" si="4"/>
        <v>2</v>
      </c>
      <c r="O28" s="12">
        <v>4</v>
      </c>
    </row>
    <row r="29" spans="1:15" ht="15.75">
      <c r="A29" s="15">
        <v>4</v>
      </c>
      <c r="B29" s="17" t="s">
        <v>30</v>
      </c>
      <c r="C29" s="17"/>
      <c r="D29" s="21" t="s">
        <v>45</v>
      </c>
      <c r="E29" s="17">
        <v>689</v>
      </c>
      <c r="G29" s="12">
        <v>1</v>
      </c>
      <c r="H29" s="12">
        <v>1</v>
      </c>
      <c r="N29" s="12">
        <f t="shared" si="4"/>
        <v>2</v>
      </c>
      <c r="O29" s="12">
        <v>4</v>
      </c>
    </row>
    <row r="30" spans="1:15" ht="15.75">
      <c r="A30" s="15">
        <v>6</v>
      </c>
      <c r="B30" s="17" t="s">
        <v>20</v>
      </c>
      <c r="D30" s="21" t="s">
        <v>45</v>
      </c>
      <c r="E30" s="17">
        <v>600</v>
      </c>
      <c r="G30" s="12">
        <v>1</v>
      </c>
      <c r="H30" s="12">
        <v>1</v>
      </c>
      <c r="N30" s="12">
        <f t="shared" si="4"/>
        <v>2</v>
      </c>
      <c r="O30" s="12">
        <v>3</v>
      </c>
    </row>
    <row r="31" spans="1:15" ht="15.75">
      <c r="A31" s="15">
        <v>7</v>
      </c>
      <c r="B31" s="17" t="s">
        <v>21</v>
      </c>
      <c r="D31" s="21" t="s">
        <v>45</v>
      </c>
      <c r="E31" s="17">
        <v>500</v>
      </c>
      <c r="G31" s="12">
        <v>1</v>
      </c>
      <c r="H31" s="12">
        <v>0</v>
      </c>
      <c r="N31" s="12">
        <f t="shared" si="4"/>
        <v>1</v>
      </c>
      <c r="O31" s="12">
        <v>5</v>
      </c>
    </row>
    <row r="32" spans="7:15" ht="15.75">
      <c r="G32" s="12">
        <f>SUM(G26:G31)</f>
        <v>6</v>
      </c>
      <c r="H32" s="12">
        <f aca="true" t="shared" si="5" ref="H32:O32">SUM(H26:H31)</f>
        <v>6</v>
      </c>
      <c r="I32" s="12">
        <f t="shared" si="5"/>
        <v>0</v>
      </c>
      <c r="J32" s="12">
        <f t="shared" si="5"/>
        <v>0</v>
      </c>
      <c r="K32" s="12">
        <f t="shared" si="5"/>
        <v>0</v>
      </c>
      <c r="L32" s="12">
        <f t="shared" si="5"/>
        <v>0</v>
      </c>
      <c r="M32" s="12">
        <f t="shared" si="5"/>
        <v>0</v>
      </c>
      <c r="N32" s="12">
        <f t="shared" si="5"/>
        <v>12</v>
      </c>
      <c r="O32" s="12">
        <f t="shared" si="5"/>
        <v>24</v>
      </c>
    </row>
    <row r="34" spans="7:15" ht="15.75">
      <c r="G34" s="12">
        <f>+G13+G23+G32</f>
        <v>20</v>
      </c>
      <c r="H34" s="12">
        <f aca="true" t="shared" si="6" ref="H34:O34">+H13+H23+H32</f>
        <v>20</v>
      </c>
      <c r="I34" s="12">
        <f t="shared" si="6"/>
        <v>0</v>
      </c>
      <c r="J34" s="12">
        <f t="shared" si="6"/>
        <v>0</v>
      </c>
      <c r="K34" s="12">
        <f t="shared" si="6"/>
        <v>0</v>
      </c>
      <c r="L34" s="12">
        <f t="shared" si="6"/>
        <v>0</v>
      </c>
      <c r="M34" s="12">
        <f t="shared" si="6"/>
        <v>0</v>
      </c>
      <c r="N34" s="12">
        <f t="shared" si="6"/>
        <v>40</v>
      </c>
      <c r="O34" s="12">
        <f t="shared" si="6"/>
        <v>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</dc:creator>
  <cp:keywords/>
  <dc:description/>
  <cp:lastModifiedBy>Geert</cp:lastModifiedBy>
  <cp:lastPrinted>2017-03-20T14:18:12Z</cp:lastPrinted>
  <dcterms:created xsi:type="dcterms:W3CDTF">2017-03-06T08:51:31Z</dcterms:created>
  <dcterms:modified xsi:type="dcterms:W3CDTF">2017-03-21T19:46:38Z</dcterms:modified>
  <cp:category/>
  <cp:version/>
  <cp:contentType/>
  <cp:contentStatus/>
</cp:coreProperties>
</file>